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Oct\"/>
    </mc:Choice>
  </mc:AlternateContent>
  <xr:revisionPtr revIDLastSave="0" documentId="13_ncr:1_{D779459C-2AF7-4678-90BE-CE17EAA5BABA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<sst xmlns="http://schemas.openxmlformats.org/spreadsheetml/2006/main" count="41" uniqueCount="28">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</sst>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6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Border="1" applyAlignment="1">
      <alignment horizontal="right" vertical="center"/>
    </xf>
    <xf numFmtId="3" fontId="0" fillId="0" borderId="0" xfId="0" applyNumberFormat="1"/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40"/>
  <sheetViews>
    <sheetView tabSelected="1" workbookViewId="0">
      <selection activeCell="J40" sqref="J40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43">
        <f>SUM(D6+D9+D12+D15)</f>
        <v>16651</v>
      </c>
      <c r="C3" s="44"/>
      <c r="D3" s="45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4400</v>
      </c>
      <c r="C6" s="20">
        <f>C7+C8</f>
        <v>4859</v>
      </c>
      <c r="D6" s="21">
        <f>B6+C6</f>
        <v>9259</v>
      </c>
    </row>
    <row r="7" spans="1:4" x14ac:dyDescent="0.25">
      <c r="A7" s="22" t="s">
        <v>5</v>
      </c>
      <c r="B7" s="32">
        <v>1322</v>
      </c>
      <c r="C7" s="32">
        <v>2278</v>
      </c>
      <c r="D7" s="38">
        <f>B7+C7</f>
        <v>3600</v>
      </c>
    </row>
    <row r="8" spans="1:4" ht="15.75" thickBot="1" x14ac:dyDescent="0.3">
      <c r="A8" s="6" t="s">
        <v>6</v>
      </c>
      <c r="B8" s="33">
        <v>3078</v>
      </c>
      <c r="C8" s="33">
        <v>2581</v>
      </c>
      <c r="D8" s="38">
        <f>B8+C8</f>
        <v>5659</v>
      </c>
    </row>
    <row r="9" spans="1:4" ht="15.75" thickBot="1" x14ac:dyDescent="0.3">
      <c r="A9" s="30" t="s">
        <v>7</v>
      </c>
      <c r="B9" s="34">
        <f>B10+B11</f>
        <v>1981</v>
      </c>
      <c r="C9" s="34">
        <f>C10+C11</f>
        <v>2527</v>
      </c>
      <c r="D9" s="39">
        <f>SUM(B9:C9)</f>
        <v>4508</v>
      </c>
    </row>
    <row r="10" spans="1:4" x14ac:dyDescent="0.25">
      <c r="A10" s="22" t="s">
        <v>5</v>
      </c>
      <c r="B10" s="35">
        <v>487</v>
      </c>
      <c r="C10" s="35">
        <v>585</v>
      </c>
      <c r="D10" s="40">
        <f>B10+C10</f>
        <v>1072</v>
      </c>
    </row>
    <row r="11" spans="1:4" ht="15.75" thickBot="1" x14ac:dyDescent="0.3">
      <c r="A11" s="6" t="s">
        <v>6</v>
      </c>
      <c r="B11" s="33">
        <v>1494</v>
      </c>
      <c r="C11" s="33">
        <v>1942</v>
      </c>
      <c r="D11" s="38">
        <f>B11+C11</f>
        <v>3436</v>
      </c>
    </row>
    <row r="12" spans="1:4" ht="15.75" thickBot="1" x14ac:dyDescent="0.3">
      <c r="A12" s="30" t="s">
        <v>8</v>
      </c>
      <c r="B12" s="36">
        <f>B13+B14</f>
        <v>480</v>
      </c>
      <c r="C12" s="36">
        <f>C13+C14</f>
        <v>1375</v>
      </c>
      <c r="D12" s="39">
        <f>SUM(B12:C12)</f>
        <v>1855</v>
      </c>
    </row>
    <row r="13" spans="1:4" x14ac:dyDescent="0.25">
      <c r="A13" s="22" t="s">
        <v>5</v>
      </c>
      <c r="B13" s="35">
        <v>375</v>
      </c>
      <c r="C13" s="35">
        <v>951</v>
      </c>
      <c r="D13" s="41">
        <f>B13+C13</f>
        <v>1326</v>
      </c>
    </row>
    <row r="14" spans="1:4" ht="15.75" thickBot="1" x14ac:dyDescent="0.3">
      <c r="A14" s="6" t="s">
        <v>6</v>
      </c>
      <c r="B14" s="33">
        <v>105</v>
      </c>
      <c r="C14" s="33">
        <v>424</v>
      </c>
      <c r="D14" s="38">
        <f>B14+C14</f>
        <v>529</v>
      </c>
    </row>
    <row r="15" spans="1:4" ht="15.75" thickBot="1" x14ac:dyDescent="0.3">
      <c r="A15" s="30" t="s">
        <v>9</v>
      </c>
      <c r="B15" s="36">
        <f>B16+B17</f>
        <v>349</v>
      </c>
      <c r="C15" s="36">
        <f>C16+C17</f>
        <v>680</v>
      </c>
      <c r="D15" s="39">
        <f>SUM(B15:C15)</f>
        <v>1029</v>
      </c>
    </row>
    <row r="16" spans="1:4" x14ac:dyDescent="0.25">
      <c r="A16" s="22" t="s">
        <v>5</v>
      </c>
      <c r="B16" s="35">
        <v>116</v>
      </c>
      <c r="C16" s="35">
        <v>67</v>
      </c>
      <c r="D16" s="38">
        <f>B16+C16</f>
        <v>183</v>
      </c>
    </row>
    <row r="17" spans="1:6" ht="15.75" thickBot="1" x14ac:dyDescent="0.3">
      <c r="A17" s="6" t="s">
        <v>6</v>
      </c>
      <c r="B17" s="33">
        <v>233</v>
      </c>
      <c r="C17" s="42">
        <v>613</v>
      </c>
      <c r="D17" s="38">
        <f>B17+C17</f>
        <v>846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7210</v>
      </c>
      <c r="C18" s="31">
        <f>SUM(C15+C12+C9+C6)</f>
        <v>9441</v>
      </c>
      <c r="D18" s="21">
        <f>SUM(B18:C18)</f>
        <v>16651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46">
        <f>B29</f>
        <v>36349</v>
      </c>
      <c r="C20" s="47"/>
      <c r="D20" s="48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49" t="s">
        <v>12</v>
      </c>
      <c r="C22" s="50"/>
      <c r="D22" s="51"/>
      <c r="E22" s="1"/>
      <c r="F22" s="1"/>
    </row>
    <row r="23" spans="1:6" x14ac:dyDescent="0.25">
      <c r="A23" s="24" t="s">
        <v>1</v>
      </c>
      <c r="B23" s="52">
        <v>9954</v>
      </c>
      <c r="C23" s="53"/>
      <c r="D23" s="54"/>
      <c r="E23" s="64"/>
      <c r="F23" s="64"/>
    </row>
    <row r="24" spans="1:6" x14ac:dyDescent="0.25">
      <c r="A24" s="25" t="s">
        <v>13</v>
      </c>
      <c r="B24" s="55">
        <v>6582</v>
      </c>
      <c r="C24" s="56"/>
      <c r="D24" s="57"/>
      <c r="E24" s="64"/>
      <c r="F24" s="64"/>
    </row>
    <row r="25" spans="1:6" x14ac:dyDescent="0.25">
      <c r="A25" s="25" t="s">
        <v>14</v>
      </c>
      <c r="B25" s="55">
        <v>8707</v>
      </c>
      <c r="C25" s="56"/>
      <c r="D25" s="57"/>
      <c r="E25" s="64"/>
      <c r="F25" s="64"/>
    </row>
    <row r="26" spans="1:6" x14ac:dyDescent="0.25">
      <c r="A26" s="25" t="s">
        <v>15</v>
      </c>
      <c r="B26" s="55">
        <v>1348</v>
      </c>
      <c r="C26" s="56"/>
      <c r="D26" s="57"/>
      <c r="E26" s="64"/>
      <c r="F26" s="64"/>
    </row>
    <row r="27" spans="1:6" x14ac:dyDescent="0.25">
      <c r="A27" s="25" t="s">
        <v>16</v>
      </c>
      <c r="B27" s="55">
        <v>4238</v>
      </c>
      <c r="C27" s="56"/>
      <c r="D27" s="57"/>
      <c r="E27" s="64"/>
      <c r="F27" s="64"/>
    </row>
    <row r="28" spans="1:6" ht="15.75" thickBot="1" x14ac:dyDescent="0.3">
      <c r="A28" s="12" t="s">
        <v>17</v>
      </c>
      <c r="B28" s="58">
        <v>5520</v>
      </c>
      <c r="C28" s="59"/>
      <c r="D28" s="60"/>
      <c r="E28" s="64"/>
      <c r="F28" s="64"/>
    </row>
    <row r="29" spans="1:6" ht="15.75" thickBot="1" x14ac:dyDescent="0.3">
      <c r="A29" s="13" t="s">
        <v>10</v>
      </c>
      <c r="B29" s="61">
        <f>SUM(B23:D28)</f>
        <v>36349</v>
      </c>
      <c r="C29" s="62"/>
      <c r="D29" s="63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6582</v>
      </c>
      <c r="C34" s="23">
        <v>5495</v>
      </c>
      <c r="D34" s="23">
        <v>600</v>
      </c>
      <c r="E34" s="23">
        <v>2413</v>
      </c>
      <c r="F34" s="23">
        <v>2732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1837</v>
      </c>
      <c r="D35" s="27">
        <v>206</v>
      </c>
      <c r="E35" s="27">
        <v>837</v>
      </c>
      <c r="F35" s="27">
        <v>807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767</v>
      </c>
      <c r="D36" s="27">
        <v>352</v>
      </c>
      <c r="E36" s="27">
        <v>758</v>
      </c>
      <c r="F36" s="27">
        <v>1277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603</v>
      </c>
      <c r="D37" s="9">
        <v>190</v>
      </c>
      <c r="E37" s="9">
        <v>228</v>
      </c>
      <c r="F37" s="9">
        <v>704</v>
      </c>
      <c r="G37" s="3"/>
      <c r="H37" s="3"/>
    </row>
    <row r="38" spans="1:8" ht="15.75" thickBot="1" x14ac:dyDescent="0.3">
      <c r="A38" s="13" t="s">
        <v>10</v>
      </c>
      <c r="B38" s="15">
        <f>SUM(B34:B37)</f>
        <v>6582</v>
      </c>
      <c r="C38" s="15">
        <f t="shared" ref="C38:F38" si="0">SUM(C34:C37)</f>
        <v>8702</v>
      </c>
      <c r="D38" s="15">
        <f t="shared" si="0"/>
        <v>1348</v>
      </c>
      <c r="E38" s="15">
        <f t="shared" si="0"/>
        <v>4236</v>
      </c>
      <c r="F38" s="15">
        <f t="shared" si="0"/>
        <v>5520</v>
      </c>
      <c r="G38" s="29"/>
      <c r="H38" s="29"/>
    </row>
    <row r="40" spans="1:8" x14ac:dyDescent="0.25">
      <c r="G40" s="65"/>
    </row>
  </sheetData>
  <mergeCells count="16">
    <mergeCell ref="E28:F28"/>
    <mergeCell ref="E23:F23"/>
    <mergeCell ref="E24:F24"/>
    <mergeCell ref="E25:F25"/>
    <mergeCell ref="E26:F26"/>
    <mergeCell ref="E27:F27"/>
    <mergeCell ref="B25:D25"/>
    <mergeCell ref="B26:D26"/>
    <mergeCell ref="B27:D27"/>
    <mergeCell ref="B28:D28"/>
    <mergeCell ref="B29:D29"/>
    <mergeCell ref="B3:D3"/>
    <mergeCell ref="B20:D20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2020-11-04T12:53:00Z</dcterms:modified>
</cp:coreProperties>
</file>